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rika\Desktop\"/>
    </mc:Choice>
  </mc:AlternateContent>
  <xr:revisionPtr revIDLastSave="0" documentId="13_ncr:1_{3FDFDC7E-CD3A-4DE2-BAB6-A90C23A31C42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2" i="1" l="1"/>
  <c r="J62" i="1"/>
  <c r="D62" i="1"/>
  <c r="J32" i="1"/>
  <c r="D32" i="1"/>
</calcChain>
</file>

<file path=xl/sharedStrings.xml><?xml version="1.0" encoding="utf-8"?>
<sst xmlns="http://schemas.openxmlformats.org/spreadsheetml/2006/main" count="76" uniqueCount="62">
  <si>
    <t xml:space="preserve"> </t>
  </si>
  <si>
    <t xml:space="preserve">Roz.opatření č. 1 </t>
  </si>
  <si>
    <t>Celkem</t>
  </si>
  <si>
    <t>Příjmy:</t>
  </si>
  <si>
    <t>Daň z příjmu PO</t>
  </si>
  <si>
    <t>DPH</t>
  </si>
  <si>
    <t>Poplatek za odpady</t>
  </si>
  <si>
    <t>Poplatek ze psů</t>
  </si>
  <si>
    <t>Poplatek ze vstupného</t>
  </si>
  <si>
    <t xml:space="preserve">Příjmy z úhrad za dobývání nerostů </t>
  </si>
  <si>
    <t>Správní poplatky</t>
  </si>
  <si>
    <t>Daň z hazardních her</t>
  </si>
  <si>
    <t>Daň z nemovitostí</t>
  </si>
  <si>
    <t>Neivestiční dotace ze SR</t>
  </si>
  <si>
    <t>Pitná voda</t>
  </si>
  <si>
    <t>Odvádění a čištění odpadních vod</t>
  </si>
  <si>
    <t>Knihovna</t>
  </si>
  <si>
    <t>Pohřebnictví</t>
  </si>
  <si>
    <t>Příjmy z pronájmů</t>
  </si>
  <si>
    <t>Komunální odpady - EKOKOM</t>
  </si>
  <si>
    <t>Místní správa</t>
  </si>
  <si>
    <t>Příjmy z finančních operací</t>
  </si>
  <si>
    <t>CELKEM</t>
  </si>
  <si>
    <t>Výdaje:</t>
  </si>
  <si>
    <t xml:space="preserve">Silnice </t>
  </si>
  <si>
    <t>Dopravní obslužnost</t>
  </si>
  <si>
    <t>Mateřská škola</t>
  </si>
  <si>
    <t>Ostatní záležitosti kultury</t>
  </si>
  <si>
    <t>Sbor pro občanské záležitosti</t>
  </si>
  <si>
    <t>Tělovýchova</t>
  </si>
  <si>
    <t>Veřejné osvětlení</t>
  </si>
  <si>
    <t>Územní plánování</t>
  </si>
  <si>
    <t>Komunální odpady</t>
  </si>
  <si>
    <t>Ostatní odpady</t>
  </si>
  <si>
    <t>Požární ochrana</t>
  </si>
  <si>
    <t>Zastupitelstva obcí</t>
  </si>
  <si>
    <t xml:space="preserve">Činnost místní správy </t>
  </si>
  <si>
    <t>Obecné výdaje z finančních operací</t>
  </si>
  <si>
    <t>Ostatní finanční operace</t>
  </si>
  <si>
    <t>Financování:</t>
  </si>
  <si>
    <t>Roz.opatření č.2</t>
  </si>
  <si>
    <t xml:space="preserve">Daň z příjmu FO placen plátci </t>
  </si>
  <si>
    <t>Daň z příjmu FO placená poplatníky</t>
  </si>
  <si>
    <t>Daň z příjmu FO vybíraná srážkou</t>
  </si>
  <si>
    <t>Roz.opatření č.3</t>
  </si>
  <si>
    <t>Roz.opatření č.4</t>
  </si>
  <si>
    <t>Záležitosti krizového řízení</t>
  </si>
  <si>
    <t>Podpora ostatních  prod.činností</t>
  </si>
  <si>
    <t>Roz.opatření č. 5</t>
  </si>
  <si>
    <t>Daň z příjmu PO za obec</t>
  </si>
  <si>
    <t>Ostatní sociální péče</t>
  </si>
  <si>
    <t>Splátky od obyvatelstva</t>
  </si>
  <si>
    <t>Poplatek z pobytu</t>
  </si>
  <si>
    <t xml:space="preserve">Volby , kompenzační bonus </t>
  </si>
  <si>
    <t xml:space="preserve">Pojištění </t>
  </si>
  <si>
    <t>Rozpočet 2022</t>
  </si>
  <si>
    <t xml:space="preserve">Humanitární zahraniční pomoc </t>
  </si>
  <si>
    <t>Příjem z odvodů za odnětí půdy</t>
  </si>
  <si>
    <t>Příjem ze zrušených místních poplatků</t>
  </si>
  <si>
    <t>Komunální služby</t>
  </si>
  <si>
    <t>Finanční vypořádání</t>
  </si>
  <si>
    <t>Ostatní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</si>
</sst>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1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0" fillId="0" borderId="2" xfId="0" applyNumberFormat="1" applyBorder="1"/>
    <xf numFmtId="3" fontId="0" fillId="0" borderId="2" xfId="0" applyNumberFormat="1" applyFont="1" applyBorder="1"/>
    <xf numFmtId="3" fontId="0" fillId="0" borderId="0" xfId="0" applyNumberFormat="1" applyFont="1"/>
    <xf numFmtId="3" fontId="0" fillId="0" borderId="0" xfId="0" applyNumberFormat="1" applyFont="1" applyFill="1" applyBorder="1"/>
    <xf numFmtId="3" fontId="2" fillId="0" borderId="0" xfId="0" applyNumberFormat="1" applyFont="1"/>
    <xf numFmtId="3" fontId="3" fillId="0" borderId="1" xfId="0" applyNumberFormat="1" applyFont="1" applyBorder="1"/>
    <xf numFmtId="43" fontId="0" fillId="0" borderId="1" xfId="2" applyFont="1" applyBorder="1"/>
    <xf numFmtId="43" fontId="2" fillId="0" borderId="0" xfId="2" applyFont="1"/>
    <xf numFmtId="43" fontId="3" fillId="0" borderId="1" xfId="2" applyFont="1" applyBorder="1"/>
    <xf numFmtId="0" fontId="0" fillId="0" borderId="0" xfId="0" applyFont="1" applyFill="1" applyBorder="1"/>
    <xf numFmtId="3" fontId="0" fillId="0" borderId="1" xfId="2" applyNumberFormat="1" applyFont="1" applyBorder="1"/>
    <xf numFmtId="4" fontId="0" fillId="0" borderId="1" xfId="0" applyNumberFormat="1" applyBorder="1"/>
    <xf numFmtId="0" fontId="0" fillId="0" borderId="1" xfId="0" applyFont="1" applyFill="1" applyBorder="1"/>
    <xf numFmtId="3" fontId="0" fillId="0" borderId="1" xfId="0" applyNumberFormat="1" applyFont="1" applyBorder="1"/>
    <xf numFmtId="3" fontId="0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0" xfId="0" applyFont="1" applyBorder="1"/>
  </cellXfs>
  <cellStyles count="3">
    <cellStyle name="Čárka" xfId="2" builtinId="3"/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topLeftCell="A49" zoomScaleNormal="100" workbookViewId="0">
      <selection activeCell="M67" sqref="M67"/>
    </sheetView>
  </sheetViews>
  <sheetFormatPr defaultRowHeight="15" x14ac:dyDescent="0.25"/>
  <cols>
    <col min="1" max="1" width="8.7109375" style="4" customWidth="1"/>
    <col min="2" max="2" width="35.28515625" style="4" bestFit="1" customWidth="1"/>
    <col min="3" max="3" width="8.85546875" style="4" customWidth="1"/>
    <col min="4" max="4" width="10.7109375" style="4" customWidth="1"/>
    <col min="5" max="9" width="16" style="4" customWidth="1"/>
    <col min="10" max="10" width="14" style="4" customWidth="1"/>
    <col min="11" max="1028" width="8.7109375" style="4" customWidth="1"/>
    <col min="1029" max="16384" width="9.140625" style="4"/>
  </cols>
  <sheetData>
    <row r="1" spans="1:10" x14ac:dyDescent="0.25">
      <c r="A1" s="1" t="s">
        <v>0</v>
      </c>
      <c r="B1" s="2" t="s">
        <v>55</v>
      </c>
      <c r="C1" s="3" t="s">
        <v>0</v>
      </c>
      <c r="D1" s="3" t="s">
        <v>0</v>
      </c>
      <c r="E1" s="1" t="s">
        <v>1</v>
      </c>
      <c r="F1" s="1" t="s">
        <v>40</v>
      </c>
      <c r="G1" s="1" t="s">
        <v>44</v>
      </c>
      <c r="H1" s="6" t="s">
        <v>45</v>
      </c>
      <c r="I1" s="6" t="s">
        <v>48</v>
      </c>
      <c r="J1" s="1" t="s">
        <v>2</v>
      </c>
    </row>
    <row r="2" spans="1:10" x14ac:dyDescent="0.25">
      <c r="A2" s="1"/>
      <c r="B2" s="2"/>
      <c r="C2" s="3"/>
      <c r="D2" s="3"/>
      <c r="E2" s="1"/>
      <c r="F2" s="1"/>
      <c r="G2" s="1"/>
      <c r="H2" s="1"/>
      <c r="I2" s="1"/>
      <c r="J2" s="1"/>
    </row>
    <row r="3" spans="1:10" x14ac:dyDescent="0.25">
      <c r="A3" s="1"/>
      <c r="B3" s="2" t="s">
        <v>3</v>
      </c>
      <c r="C3" s="3"/>
      <c r="D3" s="3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>
        <v>1111</v>
      </c>
      <c r="B5" s="1" t="s">
        <v>41</v>
      </c>
      <c r="C5" s="1"/>
      <c r="D5" s="12">
        <v>1360000</v>
      </c>
      <c r="E5" s="7"/>
      <c r="F5" s="6"/>
      <c r="G5" s="7"/>
      <c r="H5" s="6"/>
      <c r="I5" s="6"/>
      <c r="J5" s="24">
        <v>1360000</v>
      </c>
    </row>
    <row r="6" spans="1:10" x14ac:dyDescent="0.25">
      <c r="A6" s="1">
        <v>1112</v>
      </c>
      <c r="B6" s="1" t="s">
        <v>42</v>
      </c>
      <c r="C6" s="1"/>
      <c r="D6" s="9">
        <v>70000</v>
      </c>
      <c r="E6" s="7"/>
      <c r="F6" s="6"/>
      <c r="G6" s="7"/>
      <c r="H6" s="6"/>
      <c r="I6" s="6"/>
      <c r="J6" s="3">
        <v>70000</v>
      </c>
    </row>
    <row r="7" spans="1:10" x14ac:dyDescent="0.25">
      <c r="A7" s="1">
        <v>1113</v>
      </c>
      <c r="B7" s="1" t="s">
        <v>43</v>
      </c>
      <c r="C7" s="1"/>
      <c r="D7" s="9">
        <v>245000</v>
      </c>
      <c r="E7" s="6"/>
      <c r="F7" s="22">
        <v>35035.870000000003</v>
      </c>
      <c r="G7" s="7"/>
      <c r="H7" s="6"/>
      <c r="I7" s="6"/>
      <c r="J7" s="3">
        <v>280035.87</v>
      </c>
    </row>
    <row r="8" spans="1:10" x14ac:dyDescent="0.25">
      <c r="A8" s="1">
        <v>1121</v>
      </c>
      <c r="B8" s="1" t="s">
        <v>4</v>
      </c>
      <c r="C8" s="1"/>
      <c r="D8" s="9">
        <v>2065000</v>
      </c>
      <c r="E8" s="7"/>
      <c r="F8" s="7"/>
      <c r="G8" s="7"/>
      <c r="H8" s="6"/>
      <c r="I8" s="6"/>
      <c r="J8" s="3">
        <v>2065000</v>
      </c>
    </row>
    <row r="9" spans="1:10" x14ac:dyDescent="0.25">
      <c r="A9" s="1">
        <v>1122</v>
      </c>
      <c r="B9" s="1" t="s">
        <v>49</v>
      </c>
      <c r="C9" s="1"/>
      <c r="D9" s="9">
        <v>200000</v>
      </c>
      <c r="E9" s="7"/>
      <c r="F9" s="7">
        <v>64000</v>
      </c>
      <c r="G9" s="6"/>
      <c r="H9" s="6"/>
      <c r="I9" s="6"/>
      <c r="J9" s="3">
        <v>264000</v>
      </c>
    </row>
    <row r="10" spans="1:10" x14ac:dyDescent="0.25">
      <c r="A10" s="1">
        <v>1211</v>
      </c>
      <c r="B10" s="1" t="s">
        <v>5</v>
      </c>
      <c r="C10" s="1"/>
      <c r="D10" s="9">
        <v>4400000</v>
      </c>
      <c r="E10" s="7">
        <v>130000</v>
      </c>
      <c r="F10" s="7">
        <v>200000</v>
      </c>
      <c r="G10" s="7"/>
      <c r="H10" s="22"/>
      <c r="I10" s="6"/>
      <c r="J10" s="3">
        <v>4730000</v>
      </c>
    </row>
    <row r="11" spans="1:10" x14ac:dyDescent="0.25">
      <c r="A11" s="1">
        <v>1334</v>
      </c>
      <c r="B11" s="1" t="s">
        <v>57</v>
      </c>
      <c r="C11" s="1"/>
      <c r="D11" s="9">
        <v>0</v>
      </c>
      <c r="E11" s="7"/>
      <c r="F11" s="7">
        <v>1000</v>
      </c>
      <c r="G11" s="7"/>
      <c r="H11" s="22"/>
      <c r="I11" s="6"/>
      <c r="J11" s="3">
        <v>1000</v>
      </c>
    </row>
    <row r="12" spans="1:10" x14ac:dyDescent="0.25">
      <c r="A12" s="1">
        <v>1345</v>
      </c>
      <c r="B12" s="1" t="s">
        <v>6</v>
      </c>
      <c r="C12" s="1"/>
      <c r="D12" s="9">
        <v>375000</v>
      </c>
      <c r="E12" s="6"/>
      <c r="F12" s="6"/>
      <c r="G12" s="6"/>
      <c r="H12" s="6"/>
      <c r="I12" s="6"/>
      <c r="J12" s="3">
        <v>375000</v>
      </c>
    </row>
    <row r="13" spans="1:10" x14ac:dyDescent="0.25">
      <c r="A13" s="1">
        <v>1341</v>
      </c>
      <c r="B13" s="1" t="s">
        <v>7</v>
      </c>
      <c r="C13" s="1"/>
      <c r="D13" s="9">
        <v>15000</v>
      </c>
      <c r="E13" s="6"/>
      <c r="F13" s="6"/>
      <c r="G13" s="6"/>
      <c r="H13" s="6"/>
      <c r="I13" s="6"/>
      <c r="J13" s="3">
        <v>15000</v>
      </c>
    </row>
    <row r="14" spans="1:10" x14ac:dyDescent="0.25">
      <c r="A14" s="1">
        <v>1342</v>
      </c>
      <c r="B14" s="1" t="s">
        <v>52</v>
      </c>
      <c r="C14" s="1"/>
      <c r="D14" s="9">
        <v>3000</v>
      </c>
      <c r="E14" s="7"/>
      <c r="F14" s="6"/>
      <c r="G14" s="6"/>
      <c r="H14" s="6"/>
      <c r="I14" s="6"/>
      <c r="J14" s="3">
        <v>3000</v>
      </c>
    </row>
    <row r="15" spans="1:10" x14ac:dyDescent="0.25">
      <c r="A15" s="1">
        <v>1344</v>
      </c>
      <c r="B15" s="1" t="s">
        <v>8</v>
      </c>
      <c r="C15" s="1"/>
      <c r="D15" s="9">
        <v>2000</v>
      </c>
      <c r="E15" s="6"/>
      <c r="F15" s="6"/>
      <c r="G15" s="6"/>
      <c r="H15" s="6"/>
      <c r="I15" s="6"/>
      <c r="J15" s="3">
        <v>2000</v>
      </c>
    </row>
    <row r="16" spans="1:10" x14ac:dyDescent="0.25">
      <c r="A16" s="1">
        <v>1349</v>
      </c>
      <c r="B16" s="1" t="s">
        <v>58</v>
      </c>
      <c r="C16" s="1"/>
      <c r="D16" s="9">
        <v>0</v>
      </c>
      <c r="E16" s="6"/>
      <c r="F16" s="7">
        <v>6000</v>
      </c>
      <c r="G16" s="6"/>
      <c r="H16" s="6"/>
      <c r="I16" s="6"/>
      <c r="J16" s="3">
        <v>6000</v>
      </c>
    </row>
    <row r="17" spans="1:10" x14ac:dyDescent="0.25">
      <c r="A17" s="1">
        <v>1356</v>
      </c>
      <c r="B17" s="1" t="s">
        <v>9</v>
      </c>
      <c r="C17" s="1"/>
      <c r="D17" s="9">
        <v>7500</v>
      </c>
      <c r="E17" s="6"/>
      <c r="F17" s="7"/>
      <c r="G17" s="6"/>
      <c r="H17" s="6"/>
      <c r="I17" s="6"/>
      <c r="J17" s="3">
        <v>7500</v>
      </c>
    </row>
    <row r="18" spans="1:10" x14ac:dyDescent="0.25">
      <c r="A18" s="1">
        <v>1361</v>
      </c>
      <c r="B18" s="1" t="s">
        <v>10</v>
      </c>
      <c r="C18" s="1"/>
      <c r="D18" s="9">
        <v>10000</v>
      </c>
      <c r="E18" s="6"/>
      <c r="F18" s="7"/>
      <c r="G18" s="7"/>
      <c r="H18" s="7"/>
      <c r="I18" s="6"/>
      <c r="J18" s="3">
        <v>10000</v>
      </c>
    </row>
    <row r="19" spans="1:10" x14ac:dyDescent="0.25">
      <c r="A19" s="1">
        <v>1381</v>
      </c>
      <c r="B19" s="1" t="s">
        <v>11</v>
      </c>
      <c r="C19" s="1"/>
      <c r="D19" s="9">
        <v>60000</v>
      </c>
      <c r="E19" s="6"/>
      <c r="F19" s="6"/>
      <c r="G19" s="7"/>
      <c r="H19" s="6"/>
      <c r="I19" s="6"/>
      <c r="J19" s="3">
        <v>60000</v>
      </c>
    </row>
    <row r="20" spans="1:10" x14ac:dyDescent="0.25">
      <c r="A20" s="1">
        <v>1511</v>
      </c>
      <c r="B20" s="1" t="s">
        <v>12</v>
      </c>
      <c r="C20" s="1"/>
      <c r="D20" s="9">
        <v>260000</v>
      </c>
      <c r="E20" s="6"/>
      <c r="F20" s="6"/>
      <c r="G20" s="6"/>
      <c r="H20" s="6"/>
      <c r="I20" s="6"/>
      <c r="J20" s="3">
        <v>260000</v>
      </c>
    </row>
    <row r="21" spans="1:10" x14ac:dyDescent="0.25">
      <c r="A21" s="1">
        <v>2460</v>
      </c>
      <c r="B21" s="1" t="s">
        <v>51</v>
      </c>
      <c r="C21" s="1"/>
      <c r="D21" s="9">
        <v>150000</v>
      </c>
      <c r="E21" s="6"/>
      <c r="F21" s="7">
        <v>250000</v>
      </c>
      <c r="G21" s="6"/>
      <c r="H21" s="7"/>
      <c r="I21" s="6"/>
      <c r="J21" s="3">
        <v>400000</v>
      </c>
    </row>
    <row r="22" spans="1:10" x14ac:dyDescent="0.25">
      <c r="A22" s="1">
        <v>4111</v>
      </c>
      <c r="B22" s="6" t="s">
        <v>53</v>
      </c>
      <c r="C22" s="1"/>
      <c r="D22" s="9">
        <v>31000</v>
      </c>
      <c r="E22" s="17"/>
      <c r="F22" s="17">
        <v>33535.129999999997</v>
      </c>
      <c r="G22" s="7"/>
      <c r="H22" s="22"/>
      <c r="I22" s="6"/>
      <c r="J22" s="3">
        <v>64535.13</v>
      </c>
    </row>
    <row r="23" spans="1:10" x14ac:dyDescent="0.25">
      <c r="A23" s="1">
        <v>4112</v>
      </c>
      <c r="B23" s="1" t="s">
        <v>13</v>
      </c>
      <c r="C23" s="1"/>
      <c r="D23" s="9">
        <v>148600</v>
      </c>
      <c r="E23" s="6"/>
      <c r="F23" s="6"/>
      <c r="G23" s="6"/>
      <c r="H23" s="6"/>
      <c r="I23" s="6"/>
      <c r="J23" s="3">
        <v>148600</v>
      </c>
    </row>
    <row r="24" spans="1:10" x14ac:dyDescent="0.25">
      <c r="A24" s="1">
        <v>2310</v>
      </c>
      <c r="B24" s="8" t="s">
        <v>14</v>
      </c>
      <c r="C24" s="1"/>
      <c r="D24" s="9">
        <v>320000</v>
      </c>
      <c r="E24" s="6"/>
      <c r="F24" s="6"/>
      <c r="G24" s="6"/>
      <c r="H24" s="7"/>
      <c r="I24" s="6"/>
      <c r="J24" s="3">
        <v>320000</v>
      </c>
    </row>
    <row r="25" spans="1:10" x14ac:dyDescent="0.25">
      <c r="A25" s="1">
        <v>2321</v>
      </c>
      <c r="B25" s="1" t="s">
        <v>15</v>
      </c>
      <c r="C25" s="1"/>
      <c r="D25" s="9">
        <v>850000</v>
      </c>
      <c r="E25" s="7"/>
      <c r="F25" s="6"/>
      <c r="G25" s="7"/>
      <c r="H25" s="7"/>
      <c r="I25" s="6"/>
      <c r="J25" s="3">
        <v>850000</v>
      </c>
    </row>
    <row r="26" spans="1:10" x14ac:dyDescent="0.25">
      <c r="A26" s="1">
        <v>3314</v>
      </c>
      <c r="B26" s="1" t="s">
        <v>16</v>
      </c>
      <c r="C26" s="1"/>
      <c r="D26" s="9">
        <v>400</v>
      </c>
      <c r="E26" s="7"/>
      <c r="F26" s="6"/>
      <c r="G26" s="6"/>
      <c r="H26" s="6"/>
      <c r="I26" s="6"/>
      <c r="J26" s="3">
        <v>400</v>
      </c>
    </row>
    <row r="27" spans="1:10" x14ac:dyDescent="0.25">
      <c r="A27" s="1">
        <v>3632</v>
      </c>
      <c r="B27" s="1" t="s">
        <v>17</v>
      </c>
      <c r="C27" s="1"/>
      <c r="D27" s="9">
        <v>4000</v>
      </c>
      <c r="E27" s="6"/>
      <c r="F27" s="7"/>
      <c r="G27" s="7"/>
      <c r="H27" s="7"/>
      <c r="I27" s="6"/>
      <c r="J27" s="3">
        <v>4000</v>
      </c>
    </row>
    <row r="28" spans="1:10" x14ac:dyDescent="0.25">
      <c r="A28" s="1">
        <v>3639</v>
      </c>
      <c r="B28" s="1" t="s">
        <v>18</v>
      </c>
      <c r="C28" s="1"/>
      <c r="D28" s="9">
        <v>150000</v>
      </c>
      <c r="E28" s="6"/>
      <c r="F28" s="7">
        <v>396000</v>
      </c>
      <c r="G28" s="6"/>
      <c r="H28" s="6"/>
      <c r="I28" s="6"/>
      <c r="J28" s="3">
        <v>546000</v>
      </c>
    </row>
    <row r="29" spans="1:10" x14ac:dyDescent="0.25">
      <c r="A29" s="1">
        <v>3722</v>
      </c>
      <c r="B29" s="1" t="s">
        <v>19</v>
      </c>
      <c r="C29" s="1"/>
      <c r="D29" s="9">
        <v>85000</v>
      </c>
      <c r="E29" s="6"/>
      <c r="F29" s="6"/>
      <c r="G29" s="6"/>
      <c r="H29" s="7"/>
      <c r="I29" s="6"/>
      <c r="J29" s="3">
        <v>85000</v>
      </c>
    </row>
    <row r="30" spans="1:10" x14ac:dyDescent="0.25">
      <c r="A30" s="1">
        <v>6171</v>
      </c>
      <c r="B30" s="1" t="s">
        <v>20</v>
      </c>
      <c r="C30" s="1"/>
      <c r="D30" s="9">
        <v>11000</v>
      </c>
      <c r="E30" s="7"/>
      <c r="F30" s="7">
        <v>6000</v>
      </c>
      <c r="G30" s="7"/>
      <c r="H30" s="6"/>
      <c r="I30" s="6"/>
      <c r="J30" s="3">
        <v>17000</v>
      </c>
    </row>
    <row r="31" spans="1:10" x14ac:dyDescent="0.25">
      <c r="A31" s="1">
        <v>6310</v>
      </c>
      <c r="B31" s="1" t="s">
        <v>21</v>
      </c>
      <c r="C31" s="1"/>
      <c r="D31" s="12">
        <v>1000</v>
      </c>
      <c r="E31" s="6"/>
      <c r="F31" s="7" t="s">
        <v>0</v>
      </c>
      <c r="G31" s="7"/>
      <c r="H31" s="7"/>
      <c r="I31" s="6"/>
      <c r="J31" s="24">
        <v>1000</v>
      </c>
    </row>
    <row r="32" spans="1:10" x14ac:dyDescent="0.25">
      <c r="A32" s="1"/>
      <c r="B32" s="2" t="s">
        <v>22</v>
      </c>
      <c r="C32" s="1"/>
      <c r="D32" s="10">
        <f>SUM(D5:D31)</f>
        <v>10823500</v>
      </c>
      <c r="E32" s="16">
        <v>130000</v>
      </c>
      <c r="F32" s="16">
        <v>991571</v>
      </c>
      <c r="G32" s="21"/>
      <c r="H32" s="6"/>
      <c r="I32" s="6"/>
      <c r="J32" s="16">
        <f>SUM(J5:J31)</f>
        <v>11945071.000000002</v>
      </c>
    </row>
    <row r="33" spans="1:14" x14ac:dyDescent="0.25">
      <c r="C33" s="1"/>
      <c r="D33" s="9"/>
      <c r="E33" s="7"/>
      <c r="F33" s="7" t="s">
        <v>0</v>
      </c>
      <c r="G33" s="6"/>
      <c r="H33" s="6"/>
      <c r="I33" s="6"/>
      <c r="J33" s="3"/>
    </row>
    <row r="34" spans="1:14" x14ac:dyDescent="0.25">
      <c r="A34" s="1"/>
      <c r="B34" s="2" t="s">
        <v>23</v>
      </c>
      <c r="C34" s="1"/>
      <c r="D34" s="9"/>
      <c r="E34" s="7"/>
      <c r="F34" s="7"/>
      <c r="G34" s="6"/>
      <c r="H34" s="7"/>
      <c r="I34" s="6"/>
      <c r="J34" s="3"/>
      <c r="N34" s="18"/>
    </row>
    <row r="35" spans="1:14" x14ac:dyDescent="0.25">
      <c r="A35" s="1"/>
      <c r="B35" s="1"/>
      <c r="C35" s="2"/>
      <c r="D35" s="10"/>
      <c r="E35" s="19"/>
      <c r="F35" s="16"/>
      <c r="G35" s="16"/>
      <c r="H35" s="16"/>
      <c r="I35" s="6"/>
      <c r="J35" s="16"/>
    </row>
    <row r="36" spans="1:14" x14ac:dyDescent="0.25">
      <c r="A36" s="1">
        <v>1032</v>
      </c>
      <c r="B36" s="6" t="s">
        <v>47</v>
      </c>
      <c r="C36" s="1"/>
      <c r="D36" s="7">
        <v>50000</v>
      </c>
      <c r="E36" s="6"/>
      <c r="F36" s="6"/>
      <c r="G36" s="6"/>
      <c r="H36" s="6"/>
      <c r="I36" s="6"/>
      <c r="J36" s="7">
        <v>50000</v>
      </c>
    </row>
    <row r="37" spans="1:14" x14ac:dyDescent="0.25">
      <c r="A37" s="1">
        <v>2212</v>
      </c>
      <c r="B37" s="1" t="s">
        <v>24</v>
      </c>
      <c r="C37" s="1"/>
      <c r="D37" s="12">
        <v>150000</v>
      </c>
      <c r="E37" s="6"/>
      <c r="F37" s="7">
        <v>300000</v>
      </c>
      <c r="G37" s="6"/>
      <c r="H37" s="6"/>
      <c r="I37" s="6"/>
      <c r="J37" s="24">
        <v>450000</v>
      </c>
    </row>
    <row r="38" spans="1:14" x14ac:dyDescent="0.25">
      <c r="A38" s="1">
        <v>2221</v>
      </c>
      <c r="B38" s="1" t="s">
        <v>25</v>
      </c>
      <c r="C38" s="1"/>
      <c r="D38" s="9">
        <v>57000</v>
      </c>
      <c r="E38" s="6"/>
      <c r="F38" s="6"/>
      <c r="G38" s="6"/>
      <c r="H38" s="6"/>
      <c r="I38" s="6"/>
      <c r="J38" s="3">
        <v>57000</v>
      </c>
    </row>
    <row r="39" spans="1:14" x14ac:dyDescent="0.25">
      <c r="A39" s="1">
        <v>2310</v>
      </c>
      <c r="B39" s="1" t="s">
        <v>14</v>
      </c>
      <c r="C39" s="1"/>
      <c r="D39" s="9">
        <v>330000</v>
      </c>
      <c r="E39" s="17"/>
      <c r="F39" s="6"/>
      <c r="G39" s="6"/>
      <c r="H39" s="7"/>
      <c r="I39" s="6"/>
      <c r="J39" s="3">
        <v>330000</v>
      </c>
      <c r="K39" s="5"/>
    </row>
    <row r="40" spans="1:14" x14ac:dyDescent="0.25">
      <c r="A40" s="1">
        <v>2321</v>
      </c>
      <c r="B40" s="1" t="s">
        <v>15</v>
      </c>
      <c r="C40" s="1"/>
      <c r="D40" s="11">
        <v>565000</v>
      </c>
      <c r="E40" s="6"/>
      <c r="F40" s="6"/>
      <c r="G40" s="6"/>
      <c r="H40" s="6"/>
      <c r="I40" s="6"/>
      <c r="J40" s="7">
        <v>565000</v>
      </c>
    </row>
    <row r="41" spans="1:14" x14ac:dyDescent="0.25">
      <c r="A41" s="1">
        <v>3111</v>
      </c>
      <c r="B41" s="1" t="s">
        <v>26</v>
      </c>
      <c r="C41" s="1"/>
      <c r="D41" s="9">
        <v>420000</v>
      </c>
      <c r="E41" s="6"/>
      <c r="F41" s="6"/>
      <c r="G41" s="6"/>
      <c r="H41" s="6"/>
      <c r="I41" s="6"/>
      <c r="J41" s="3">
        <v>420000</v>
      </c>
    </row>
    <row r="42" spans="1:14" x14ac:dyDescent="0.25">
      <c r="A42" s="1">
        <v>3314</v>
      </c>
      <c r="B42" s="1" t="s">
        <v>16</v>
      </c>
      <c r="C42" s="1"/>
      <c r="D42" s="9">
        <v>23000</v>
      </c>
      <c r="E42" s="7"/>
      <c r="F42" s="7"/>
      <c r="G42" s="7"/>
      <c r="H42" s="7"/>
      <c r="I42" s="6"/>
      <c r="J42" s="3">
        <v>23000</v>
      </c>
    </row>
    <row r="43" spans="1:14" x14ac:dyDescent="0.25">
      <c r="A43" s="1">
        <v>3319</v>
      </c>
      <c r="B43" s="1" t="s">
        <v>27</v>
      </c>
      <c r="C43" s="1"/>
      <c r="D43" s="9">
        <v>100000</v>
      </c>
      <c r="E43" s="6"/>
      <c r="F43" s="6"/>
      <c r="G43" s="7"/>
      <c r="H43" s="7"/>
      <c r="I43" s="6"/>
      <c r="J43" s="3">
        <v>100000</v>
      </c>
    </row>
    <row r="44" spans="1:14" x14ac:dyDescent="0.25">
      <c r="A44" s="1">
        <v>3399</v>
      </c>
      <c r="B44" s="1" t="s">
        <v>28</v>
      </c>
      <c r="C44" s="1"/>
      <c r="D44" s="9">
        <v>80000</v>
      </c>
      <c r="E44" s="6"/>
      <c r="F44" s="6"/>
      <c r="G44" s="6"/>
      <c r="H44" s="7"/>
      <c r="I44" s="6"/>
      <c r="J44" s="3">
        <v>80000</v>
      </c>
    </row>
    <row r="45" spans="1:14" x14ac:dyDescent="0.25">
      <c r="A45" s="1">
        <v>3419</v>
      </c>
      <c r="B45" s="1" t="s">
        <v>29</v>
      </c>
      <c r="C45" s="1"/>
      <c r="D45" s="9">
        <v>3330823</v>
      </c>
      <c r="E45" s="6"/>
      <c r="F45" s="6"/>
      <c r="G45" s="7"/>
      <c r="H45" s="6"/>
      <c r="I45" s="6"/>
      <c r="J45" s="3">
        <v>3330823</v>
      </c>
    </row>
    <row r="46" spans="1:14" x14ac:dyDescent="0.25">
      <c r="A46" s="1">
        <v>3631</v>
      </c>
      <c r="B46" s="1" t="s">
        <v>30</v>
      </c>
      <c r="C46" s="1"/>
      <c r="D46" s="9">
        <v>410000</v>
      </c>
      <c r="E46" s="6"/>
      <c r="F46" s="7"/>
      <c r="G46" s="6"/>
      <c r="H46" s="6"/>
      <c r="I46" s="6"/>
      <c r="J46" s="3">
        <v>410000</v>
      </c>
    </row>
    <row r="47" spans="1:14" x14ac:dyDescent="0.25">
      <c r="A47" s="1">
        <v>3635</v>
      </c>
      <c r="B47" s="1" t="s">
        <v>31</v>
      </c>
      <c r="C47" s="1"/>
      <c r="D47" s="9">
        <v>200000</v>
      </c>
      <c r="E47" s="6"/>
      <c r="F47" s="7"/>
      <c r="G47" s="6"/>
      <c r="H47" s="6"/>
      <c r="I47" s="6"/>
      <c r="J47" s="3">
        <v>200000</v>
      </c>
    </row>
    <row r="48" spans="1:14" x14ac:dyDescent="0.25">
      <c r="A48" s="1">
        <v>3639</v>
      </c>
      <c r="B48" s="1" t="s">
        <v>59</v>
      </c>
      <c r="C48" s="1"/>
      <c r="D48" s="9">
        <v>0</v>
      </c>
      <c r="E48" s="6"/>
      <c r="F48" s="7">
        <v>384000</v>
      </c>
      <c r="G48" s="6"/>
      <c r="H48" s="6"/>
      <c r="I48" s="6"/>
      <c r="J48" s="3">
        <v>384000</v>
      </c>
    </row>
    <row r="49" spans="1:10" x14ac:dyDescent="0.25">
      <c r="A49" s="1">
        <v>3722</v>
      </c>
      <c r="B49" s="1" t="s">
        <v>32</v>
      </c>
      <c r="C49" s="1"/>
      <c r="D49" s="9">
        <v>605000</v>
      </c>
      <c r="E49" s="6"/>
      <c r="F49" s="6"/>
      <c r="G49" s="6"/>
      <c r="H49" s="6"/>
      <c r="I49" s="6"/>
      <c r="J49" s="3">
        <v>605000</v>
      </c>
    </row>
    <row r="50" spans="1:10" x14ac:dyDescent="0.25">
      <c r="A50" s="1">
        <v>3726</v>
      </c>
      <c r="B50" s="1" t="s">
        <v>33</v>
      </c>
      <c r="C50" s="1"/>
      <c r="D50" s="9">
        <v>60000</v>
      </c>
      <c r="E50" s="7"/>
      <c r="F50" s="6"/>
      <c r="G50" s="6"/>
      <c r="H50" s="6"/>
      <c r="I50" s="6"/>
      <c r="J50" s="3">
        <v>60000</v>
      </c>
    </row>
    <row r="51" spans="1:10" x14ac:dyDescent="0.25">
      <c r="A51" s="1">
        <v>4349</v>
      </c>
      <c r="B51" s="1" t="s">
        <v>50</v>
      </c>
      <c r="C51" s="1"/>
      <c r="D51" s="9">
        <v>26200</v>
      </c>
      <c r="E51" s="6"/>
      <c r="F51" s="6"/>
      <c r="G51" s="6"/>
      <c r="H51" s="6"/>
      <c r="I51" s="6"/>
      <c r="J51" s="3">
        <v>26200</v>
      </c>
    </row>
    <row r="52" spans="1:10" x14ac:dyDescent="0.25">
      <c r="A52" s="1">
        <v>5279</v>
      </c>
      <c r="B52" s="6" t="s">
        <v>46</v>
      </c>
      <c r="C52" s="1"/>
      <c r="D52" s="9">
        <v>10000</v>
      </c>
      <c r="E52" s="6"/>
      <c r="F52" s="6"/>
      <c r="G52" s="7"/>
      <c r="H52" s="7"/>
      <c r="I52" s="6"/>
      <c r="J52" s="3">
        <v>10000</v>
      </c>
    </row>
    <row r="53" spans="1:10" x14ac:dyDescent="0.25">
      <c r="A53" s="1">
        <v>5512</v>
      </c>
      <c r="B53" s="1" t="s">
        <v>34</v>
      </c>
      <c r="C53" s="1"/>
      <c r="D53" s="9">
        <v>115000</v>
      </c>
      <c r="E53" s="6"/>
      <c r="F53" s="6"/>
      <c r="G53" s="6"/>
      <c r="H53" s="6"/>
      <c r="I53" s="6"/>
      <c r="J53" s="3">
        <v>115000</v>
      </c>
    </row>
    <row r="54" spans="1:10" x14ac:dyDescent="0.25">
      <c r="A54" s="1">
        <v>6112</v>
      </c>
      <c r="B54" s="1" t="s">
        <v>35</v>
      </c>
      <c r="C54" s="1"/>
      <c r="D54" s="9">
        <v>931000</v>
      </c>
      <c r="E54" s="6"/>
      <c r="F54" s="6"/>
      <c r="G54" s="6"/>
      <c r="H54" s="6"/>
      <c r="I54" s="6"/>
      <c r="J54" s="3">
        <v>931000</v>
      </c>
    </row>
    <row r="55" spans="1:10" x14ac:dyDescent="0.25">
      <c r="A55" s="1">
        <v>6171</v>
      </c>
      <c r="B55" s="1" t="s">
        <v>36</v>
      </c>
      <c r="C55" s="1"/>
      <c r="D55" s="9">
        <v>3067000</v>
      </c>
      <c r="E55" s="7"/>
      <c r="F55" s="7">
        <v>129000</v>
      </c>
      <c r="G55" s="6"/>
      <c r="H55" s="6"/>
      <c r="I55" s="6"/>
      <c r="J55" s="3">
        <v>3196000</v>
      </c>
    </row>
    <row r="56" spans="1:10" x14ac:dyDescent="0.25">
      <c r="A56" s="1">
        <v>6221</v>
      </c>
      <c r="B56" s="1" t="s">
        <v>56</v>
      </c>
      <c r="C56" s="1"/>
      <c r="D56" s="9">
        <v>0</v>
      </c>
      <c r="E56" s="7">
        <v>130000</v>
      </c>
      <c r="F56" s="6"/>
      <c r="G56" s="6"/>
      <c r="H56" s="6"/>
      <c r="I56" s="6"/>
      <c r="J56" s="3">
        <v>130000</v>
      </c>
    </row>
    <row r="57" spans="1:10" x14ac:dyDescent="0.25">
      <c r="A57" s="1">
        <v>6310</v>
      </c>
      <c r="B57" s="1" t="s">
        <v>37</v>
      </c>
      <c r="C57" s="1"/>
      <c r="D57" s="9">
        <v>26000</v>
      </c>
      <c r="E57" s="6"/>
      <c r="F57" s="6"/>
      <c r="G57" s="6"/>
      <c r="H57" s="6"/>
      <c r="I57" s="6"/>
      <c r="J57" s="3">
        <v>26000</v>
      </c>
    </row>
    <row r="58" spans="1:10" x14ac:dyDescent="0.25">
      <c r="A58" s="1">
        <v>6320</v>
      </c>
      <c r="B58" s="1" t="s">
        <v>54</v>
      </c>
      <c r="C58" s="1"/>
      <c r="D58" s="9">
        <v>50000</v>
      </c>
      <c r="E58" s="6"/>
      <c r="F58" s="7"/>
      <c r="G58" s="6"/>
      <c r="H58" s="6"/>
      <c r="I58" s="6"/>
      <c r="J58" s="3">
        <v>50000</v>
      </c>
    </row>
    <row r="59" spans="1:10" x14ac:dyDescent="0.25">
      <c r="A59" s="1">
        <v>6399</v>
      </c>
      <c r="B59" s="1" t="s">
        <v>38</v>
      </c>
      <c r="C59" s="1"/>
      <c r="D59" s="9">
        <v>100000</v>
      </c>
      <c r="E59" s="6"/>
      <c r="F59" s="7">
        <v>155000</v>
      </c>
      <c r="G59" s="7"/>
      <c r="H59" s="7"/>
      <c r="I59" s="6"/>
      <c r="J59" s="3">
        <v>255000</v>
      </c>
    </row>
    <row r="60" spans="1:10" x14ac:dyDescent="0.25">
      <c r="A60" s="1">
        <v>6402</v>
      </c>
      <c r="B60" s="1" t="s">
        <v>60</v>
      </c>
      <c r="C60" s="1"/>
      <c r="D60" s="9">
        <v>0</v>
      </c>
      <c r="E60" s="6"/>
      <c r="F60" s="7">
        <v>11071</v>
      </c>
      <c r="G60" s="7"/>
      <c r="H60" s="7"/>
      <c r="I60" s="6"/>
      <c r="J60" s="3">
        <v>11071</v>
      </c>
    </row>
    <row r="61" spans="1:10" x14ac:dyDescent="0.25">
      <c r="A61" s="1">
        <v>6409</v>
      </c>
      <c r="B61" s="1" t="s">
        <v>61</v>
      </c>
      <c r="C61" s="1"/>
      <c r="D61" s="9">
        <v>0</v>
      </c>
      <c r="E61" s="6"/>
      <c r="F61" s="7">
        <v>12500</v>
      </c>
      <c r="G61" s="7"/>
      <c r="H61" s="7"/>
      <c r="I61" s="6"/>
      <c r="J61" s="3">
        <v>12500</v>
      </c>
    </row>
    <row r="62" spans="1:10" x14ac:dyDescent="0.25">
      <c r="A62" s="1"/>
      <c r="B62" s="2" t="s">
        <v>22</v>
      </c>
      <c r="C62" s="1"/>
      <c r="D62" s="10">
        <f>SUM(D36:D61)</f>
        <v>10706023</v>
      </c>
      <c r="E62" s="16">
        <v>130000</v>
      </c>
      <c r="F62" s="16">
        <f>SUM(F37:F61)</f>
        <v>991571</v>
      </c>
      <c r="G62" s="7"/>
      <c r="H62" s="6"/>
      <c r="I62" s="6"/>
      <c r="J62" s="16">
        <f>SUM(J36:J61)</f>
        <v>11827594</v>
      </c>
    </row>
    <row r="63" spans="1:10" x14ac:dyDescent="0.25">
      <c r="A63" s="1"/>
      <c r="B63" s="2"/>
      <c r="C63" s="1"/>
      <c r="D63" s="9"/>
      <c r="E63" s="7"/>
      <c r="F63" s="6"/>
      <c r="G63" s="6"/>
      <c r="H63" s="6"/>
      <c r="I63" s="6"/>
      <c r="J63" s="3"/>
    </row>
    <row r="64" spans="1:10" x14ac:dyDescent="0.25">
      <c r="A64" s="1"/>
      <c r="B64" s="2" t="s">
        <v>39</v>
      </c>
      <c r="C64" s="1"/>
      <c r="D64" s="10">
        <v>117477</v>
      </c>
      <c r="E64" s="7"/>
      <c r="F64" s="6"/>
      <c r="G64" s="7"/>
      <c r="H64" s="7"/>
      <c r="I64" s="6"/>
      <c r="J64" s="16">
        <v>117477</v>
      </c>
    </row>
    <row r="65" spans="1:11" x14ac:dyDescent="0.25">
      <c r="A65" s="1"/>
      <c r="B65" s="1"/>
      <c r="C65" s="2"/>
      <c r="D65" s="10"/>
      <c r="E65" s="19"/>
      <c r="F65" s="16"/>
      <c r="G65" s="16"/>
      <c r="H65" s="16"/>
      <c r="I65" s="6"/>
      <c r="J65" s="16"/>
    </row>
    <row r="66" spans="1:11" x14ac:dyDescent="0.25">
      <c r="A66" s="1"/>
      <c r="B66" s="23"/>
      <c r="C66" s="2"/>
      <c r="D66" s="10"/>
      <c r="E66" s="6"/>
      <c r="F66" s="6"/>
      <c r="G66" s="6"/>
      <c r="H66" s="6"/>
      <c r="I66" s="6"/>
      <c r="J66" s="16"/>
    </row>
    <row r="67" spans="1:11" x14ac:dyDescent="0.25">
      <c r="A67" s="1" t="s">
        <v>0</v>
      </c>
      <c r="B67" s="23"/>
      <c r="C67" s="2"/>
      <c r="D67" s="10"/>
      <c r="E67" s="7"/>
      <c r="F67" s="6"/>
      <c r="G67" s="6"/>
      <c r="H67" s="6"/>
      <c r="I67" s="6"/>
      <c r="J67" s="16"/>
    </row>
    <row r="68" spans="1:11" x14ac:dyDescent="0.25">
      <c r="B68" s="20"/>
      <c r="D68" s="13" t="s">
        <v>0</v>
      </c>
      <c r="E68"/>
      <c r="F68"/>
      <c r="G68"/>
      <c r="H68"/>
      <c r="I68"/>
      <c r="J68" s="25" t="s">
        <v>0</v>
      </c>
      <c r="K68" s="26"/>
    </row>
    <row r="69" spans="1:11" x14ac:dyDescent="0.25">
      <c r="B69" s="20"/>
      <c r="D69" s="4" t="s">
        <v>0</v>
      </c>
      <c r="E69"/>
      <c r="F69"/>
      <c r="G69"/>
      <c r="H69"/>
      <c r="I69"/>
      <c r="J69" s="26" t="s">
        <v>0</v>
      </c>
      <c r="K69" s="26"/>
    </row>
    <row r="70" spans="1:11" x14ac:dyDescent="0.25">
      <c r="D70" s="14"/>
      <c r="E70"/>
      <c r="F70"/>
      <c r="G70"/>
      <c r="H70"/>
      <c r="I70"/>
      <c r="J70" s="14"/>
      <c r="K70" s="26"/>
    </row>
    <row r="71" spans="1:11" x14ac:dyDescent="0.25">
      <c r="E71"/>
      <c r="F71"/>
      <c r="G71"/>
      <c r="H71"/>
      <c r="I71"/>
      <c r="J71" s="26"/>
      <c r="K71" s="26"/>
    </row>
    <row r="72" spans="1:11" x14ac:dyDescent="0.25">
      <c r="D72" s="15"/>
      <c r="E72"/>
      <c r="F72"/>
      <c r="G72"/>
      <c r="H72"/>
      <c r="I72"/>
      <c r="J72" s="27"/>
      <c r="K72" s="26"/>
    </row>
    <row r="73" spans="1:11" x14ac:dyDescent="0.25">
      <c r="E73"/>
      <c r="F73"/>
      <c r="G73"/>
      <c r="H73"/>
      <c r="I73"/>
      <c r="J73" s="26"/>
      <c r="K73" s="26"/>
    </row>
    <row r="74" spans="1:11" x14ac:dyDescent="0.25">
      <c r="E74"/>
      <c r="F74"/>
      <c r="G74"/>
      <c r="H74"/>
      <c r="I74"/>
      <c r="J74" s="28" t="s">
        <v>0</v>
      </c>
      <c r="K74" s="26"/>
    </row>
    <row r="75" spans="1:11" x14ac:dyDescent="0.25">
      <c r="J75" s="26"/>
      <c r="K75" s="29"/>
    </row>
    <row r="76" spans="1:11" x14ac:dyDescent="0.25">
      <c r="K76" s="5"/>
    </row>
    <row r="77" spans="1:11" x14ac:dyDescent="0.25">
      <c r="K77" s="5"/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Matrika</dc:creator>
  <dc:description/>
  <cp:lastModifiedBy>Matrika</cp:lastModifiedBy>
  <cp:revision>2</cp:revision>
  <cp:lastPrinted>2018-09-10T13:12:38Z</cp:lastPrinted>
  <dcterms:created xsi:type="dcterms:W3CDTF">2017-03-14T08:33:05Z</dcterms:created>
  <dcterms:modified xsi:type="dcterms:W3CDTF">2022-08-02T07:54:30Z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